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35" windowHeight="12015" activeTab="4"/>
  </bookViews>
  <sheets>
    <sheet name="Ala 35-Kogumahud" sheetId="13" r:id="rId1"/>
    <sheet name="35-1 Vambola" sheetId="7" r:id="rId2"/>
    <sheet name="35-2 Jaani tn 5" sheetId="6" r:id="rId3"/>
    <sheet name="35-3a Supelranna" sheetId="5" r:id="rId4"/>
    <sheet name="35-3b Pikk" sheetId="8" r:id="rId5"/>
    <sheet name="35-4 Tartu mnt" sheetId="9" r:id="rId6"/>
    <sheet name="35-5 Kirde põik" sheetId="10" r:id="rId7"/>
    <sheet name="35-6 Arbimäe" sheetId="11" r:id="rId8"/>
    <sheet name="35-7 Tuletõrje" sheetId="12" r:id="rId9"/>
    <sheet name="35-8 Tööstuse" sheetId="4" r:id="rId10"/>
    <sheet name="35-9 Valga mnt 7" sheetId="1" r:id="rId11"/>
    <sheet name="Sheet2" sheetId="2" r:id="rId12"/>
    <sheet name="Sheet3" sheetId="3" r:id="rId13"/>
  </sheets>
  <calcPr calcId="125725"/>
</workbook>
</file>

<file path=xl/calcChain.xml><?xml version="1.0" encoding="utf-8"?>
<calcChain xmlns="http://schemas.openxmlformats.org/spreadsheetml/2006/main">
  <c r="D13" i="13"/>
  <c r="D12"/>
  <c r="D11"/>
  <c r="D10"/>
  <c r="D9"/>
  <c r="D8"/>
  <c r="D6"/>
  <c r="D5"/>
  <c r="D4"/>
  <c r="D12" i="12"/>
  <c r="D11" i="11"/>
  <c r="D9" i="10"/>
  <c r="D9" i="9"/>
  <c r="D9" i="8"/>
  <c r="D7" i="13" s="1"/>
  <c r="D14" s="1"/>
  <c r="D8" i="7"/>
  <c r="D6" i="6"/>
  <c r="D8" i="5"/>
  <c r="D9" i="4"/>
  <c r="D6" i="1"/>
</calcChain>
</file>

<file path=xl/sharedStrings.xml><?xml version="1.0" encoding="utf-8"?>
<sst xmlns="http://schemas.openxmlformats.org/spreadsheetml/2006/main" count="190" uniqueCount="49">
  <si>
    <t>35-9</t>
  </si>
  <si>
    <t>Valga mnt. 7 paigaldatud torustike mahud</t>
  </si>
  <si>
    <t>Jrk</t>
  </si>
  <si>
    <t>Torustiku nimetus</t>
  </si>
  <si>
    <t>Mõõtühik</t>
  </si>
  <si>
    <t>Kogus</t>
  </si>
  <si>
    <t>m</t>
  </si>
  <si>
    <t>Veetoru De40PE</t>
  </si>
  <si>
    <t>Reoveekanalisatsioonitoru De160Pvc</t>
  </si>
  <si>
    <t>s</t>
  </si>
  <si>
    <t>35-8</t>
  </si>
  <si>
    <t>Tööstuse tn.  paigaldatud torustike mahud</t>
  </si>
  <si>
    <t>Veetoru De50PE</t>
  </si>
  <si>
    <t>Veetoru De63PE</t>
  </si>
  <si>
    <t>Reoveekanalisatsioonitoru De200Pvc</t>
  </si>
  <si>
    <t>35-3a</t>
  </si>
  <si>
    <t>Supelranna tn.  paigaldatud torustike mahud</t>
  </si>
  <si>
    <t>Veetoru De32PE</t>
  </si>
  <si>
    <t>Reoveekanalisatsioonitoru De110Pvc</t>
  </si>
  <si>
    <t>35-2</t>
  </si>
  <si>
    <t>Jaani tn 5  paigaldatud torustike mahud</t>
  </si>
  <si>
    <t>35-1</t>
  </si>
  <si>
    <t>Vambola tn.  paigaldatud torustike mahud</t>
  </si>
  <si>
    <t>Survekanalisatsioonitoru De63PE</t>
  </si>
  <si>
    <t>Pikk tn.  paigaldatud torustike mahud</t>
  </si>
  <si>
    <t>35-3b</t>
  </si>
  <si>
    <t>Reoveekanalisatsioonitoru De160PE</t>
  </si>
  <si>
    <t>35-4</t>
  </si>
  <si>
    <t>Tartu mnt.  paigaldatud torustike mahud</t>
  </si>
  <si>
    <t>35-5</t>
  </si>
  <si>
    <t>Kirde põik tn. paigaldatud torustike mahud</t>
  </si>
  <si>
    <t>Veetoru De110PE</t>
  </si>
  <si>
    <t>35-6</t>
  </si>
  <si>
    <t>Arbimäe tn. paigaldatud torustike mahud</t>
  </si>
  <si>
    <t>35-7</t>
  </si>
  <si>
    <t>Tuletõrje tn. paigaldatud torustike mahud</t>
  </si>
  <si>
    <t>Ala 35  paigaldatud torustike kogumahud</t>
  </si>
  <si>
    <t>Piirkonna nimetus</t>
  </si>
  <si>
    <t>Vambola</t>
  </si>
  <si>
    <t>Jaani tn 5</t>
  </si>
  <si>
    <t>Supelranna</t>
  </si>
  <si>
    <t>Pikk</t>
  </si>
  <si>
    <t>Tartu mnt</t>
  </si>
  <si>
    <t>Kirde põik</t>
  </si>
  <si>
    <t>Arbimäe</t>
  </si>
  <si>
    <t>Tuletõrje</t>
  </si>
  <si>
    <t>Tööstuse</t>
  </si>
  <si>
    <t>Valga mnt 7</t>
  </si>
  <si>
    <t>Ala nr.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</si>
</sst>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i/>
      <sz val="12"/>
      <color theme="1"/>
      <name val="Trebuchet MS"/>
      <family val="2"/>
      <charset val="186"/>
    </font>
    <font>
      <b/>
      <i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zoomScaleNormal="100" workbookViewId="0">
      <selection activeCell="H15" sqref="H15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18">
        <v>35</v>
      </c>
      <c r="B1" s="3" t="s">
        <v>36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48</v>
      </c>
      <c r="B3" s="11" t="s">
        <v>37</v>
      </c>
      <c r="C3" s="11" t="s">
        <v>4</v>
      </c>
      <c r="D3" s="11" t="s">
        <v>5</v>
      </c>
    </row>
    <row r="4" spans="1:4" ht="17.100000000000001" customHeight="1">
      <c r="A4" s="1" t="s">
        <v>21</v>
      </c>
      <c r="B4" s="13" t="s">
        <v>38</v>
      </c>
      <c r="C4" s="12" t="s">
        <v>6</v>
      </c>
      <c r="D4" s="17">
        <f>'35-1 Vambola'!D8</f>
        <v>304.29999999999995</v>
      </c>
    </row>
    <row r="5" spans="1:4" ht="17.100000000000001" customHeight="1">
      <c r="A5" s="1" t="s">
        <v>19</v>
      </c>
      <c r="B5" s="13" t="s">
        <v>39</v>
      </c>
      <c r="C5" s="1" t="s">
        <v>6</v>
      </c>
      <c r="D5" s="17">
        <f>'35-2 Jaani tn 5'!D6</f>
        <v>74.900000000000006</v>
      </c>
    </row>
    <row r="6" spans="1:4" ht="17.100000000000001" customHeight="1">
      <c r="A6" s="1" t="s">
        <v>15</v>
      </c>
      <c r="B6" s="13" t="s">
        <v>40</v>
      </c>
      <c r="C6" s="12" t="s">
        <v>6</v>
      </c>
      <c r="D6" s="17">
        <f>'35-3a Supelranna'!D8</f>
        <v>400</v>
      </c>
    </row>
    <row r="7" spans="1:4" ht="17.100000000000001" customHeight="1">
      <c r="A7" s="1" t="s">
        <v>25</v>
      </c>
      <c r="B7" s="13" t="s">
        <v>41</v>
      </c>
      <c r="C7" s="1" t="s">
        <v>6</v>
      </c>
      <c r="D7" s="19">
        <f>'35-3b Pikk'!D9</f>
        <v>122.60000000000001</v>
      </c>
    </row>
    <row r="8" spans="1:4" ht="17.100000000000001" customHeight="1">
      <c r="A8" s="1" t="s">
        <v>27</v>
      </c>
      <c r="B8" s="13" t="s">
        <v>42</v>
      </c>
      <c r="C8" s="12" t="s">
        <v>6</v>
      </c>
      <c r="D8" s="17">
        <f>'35-4 Tartu mnt'!D9</f>
        <v>669</v>
      </c>
    </row>
    <row r="9" spans="1:4" ht="17.100000000000001" customHeight="1">
      <c r="A9" s="1" t="s">
        <v>29</v>
      </c>
      <c r="B9" s="13" t="s">
        <v>43</v>
      </c>
      <c r="C9" s="1" t="s">
        <v>6</v>
      </c>
      <c r="D9" s="17">
        <f>'35-5 Kirde põik'!D9</f>
        <v>319.60000000000002</v>
      </c>
    </row>
    <row r="10" spans="1:4" ht="17.100000000000001" customHeight="1">
      <c r="A10" s="1" t="s">
        <v>32</v>
      </c>
      <c r="B10" s="13" t="s">
        <v>44</v>
      </c>
      <c r="C10" s="12" t="s">
        <v>6</v>
      </c>
      <c r="D10" s="17">
        <f>'35-6 Arbimäe'!D11</f>
        <v>448.39999999999992</v>
      </c>
    </row>
    <row r="11" spans="1:4" ht="17.100000000000001" customHeight="1">
      <c r="A11" s="1" t="s">
        <v>34</v>
      </c>
      <c r="B11" s="13" t="s">
        <v>45</v>
      </c>
      <c r="C11" s="1" t="s">
        <v>6</v>
      </c>
      <c r="D11" s="17">
        <f>'35-7 Tuletõrje'!D12</f>
        <v>769.80000000000007</v>
      </c>
    </row>
    <row r="12" spans="1:4" ht="17.100000000000001" customHeight="1">
      <c r="A12" s="1" t="s">
        <v>10</v>
      </c>
      <c r="B12" s="13" t="s">
        <v>46</v>
      </c>
      <c r="C12" s="12" t="s">
        <v>6</v>
      </c>
      <c r="D12" s="17">
        <f>'35-8 Tööstuse'!D9</f>
        <v>135.90000000000003</v>
      </c>
    </row>
    <row r="13" spans="1:4" ht="17.100000000000001" customHeight="1">
      <c r="A13" s="1" t="s">
        <v>0</v>
      </c>
      <c r="B13" s="13" t="s">
        <v>47</v>
      </c>
      <c r="C13" s="1" t="s">
        <v>6</v>
      </c>
      <c r="D13" s="17">
        <f>'35-9 Valga mnt 7'!D6</f>
        <v>33.400000000000006</v>
      </c>
    </row>
    <row r="14" spans="1:4" ht="17.100000000000001" customHeight="1">
      <c r="A14" s="8"/>
      <c r="B14" s="9"/>
      <c r="C14" s="8"/>
      <c r="D14" s="16">
        <f>SUM(D4:D13)</f>
        <v>3277.9000000000005</v>
      </c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7"/>
      <c r="B35" s="6"/>
      <c r="C35" s="7"/>
      <c r="D35" s="7"/>
    </row>
    <row r="36" spans="1:4" ht="17.100000000000001" customHeight="1">
      <c r="B36" s="6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49"/>
  <sheetViews>
    <sheetView zoomScaleNormal="100" workbookViewId="0">
      <selection activeCell="K30" sqref="K30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10</v>
      </c>
      <c r="B1" s="3" t="s">
        <v>11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4" t="s">
        <v>7</v>
      </c>
      <c r="C4" s="12" t="s">
        <v>6</v>
      </c>
      <c r="D4" s="12">
        <v>15.7</v>
      </c>
    </row>
    <row r="5" spans="1:4" ht="17.100000000000001" customHeight="1">
      <c r="A5" s="12">
        <v>2</v>
      </c>
      <c r="B5" s="13" t="s">
        <v>12</v>
      </c>
      <c r="C5" s="1" t="s">
        <v>6</v>
      </c>
      <c r="D5" s="12">
        <v>9.5</v>
      </c>
    </row>
    <row r="6" spans="1:4" ht="17.100000000000001" customHeight="1">
      <c r="A6" s="12">
        <v>3</v>
      </c>
      <c r="B6" s="13" t="s">
        <v>13</v>
      </c>
      <c r="C6" s="1" t="s">
        <v>6</v>
      </c>
      <c r="D6" s="12">
        <v>44.5</v>
      </c>
    </row>
    <row r="7" spans="1:4" ht="17.100000000000001" customHeight="1">
      <c r="A7" s="12">
        <v>4</v>
      </c>
      <c r="B7" s="14" t="s">
        <v>8</v>
      </c>
      <c r="C7" s="12" t="s">
        <v>6</v>
      </c>
      <c r="D7" s="12">
        <v>65.400000000000006</v>
      </c>
    </row>
    <row r="8" spans="1:4" ht="17.100000000000001" customHeight="1">
      <c r="A8" s="12">
        <v>5</v>
      </c>
      <c r="B8" s="13" t="s">
        <v>14</v>
      </c>
      <c r="C8" s="1" t="s">
        <v>6</v>
      </c>
      <c r="D8" s="15">
        <v>0.8</v>
      </c>
    </row>
    <row r="9" spans="1:4" ht="17.100000000000001" customHeight="1">
      <c r="A9" s="8"/>
      <c r="B9" s="9"/>
      <c r="C9" s="8"/>
      <c r="D9" s="8">
        <f>SUM(D4:D8)</f>
        <v>135.90000000000003</v>
      </c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7"/>
      <c r="B36" s="6"/>
      <c r="C36" s="7"/>
      <c r="D36" s="7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47"/>
  <sheetViews>
    <sheetView zoomScaleNormal="100" workbookViewId="0">
      <selection activeCell="B12" sqref="B12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0</v>
      </c>
      <c r="B1" s="3" t="s">
        <v>1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4" t="s">
        <v>7</v>
      </c>
      <c r="C4" s="12" t="s">
        <v>6</v>
      </c>
      <c r="D4" s="12">
        <v>17.100000000000001</v>
      </c>
    </row>
    <row r="5" spans="1:4" ht="17.100000000000001" customHeight="1">
      <c r="A5" s="12">
        <v>2</v>
      </c>
      <c r="B5" s="14" t="s">
        <v>8</v>
      </c>
      <c r="C5" s="12" t="s">
        <v>6</v>
      </c>
      <c r="D5" s="12">
        <v>16.3</v>
      </c>
    </row>
    <row r="6" spans="1:4" ht="17.100000000000001" customHeight="1">
      <c r="A6" s="8"/>
      <c r="B6" s="9"/>
      <c r="C6" s="8"/>
      <c r="D6" s="8">
        <f>SUM(D4:D5)</f>
        <v>33.400000000000006</v>
      </c>
    </row>
    <row r="7" spans="1:4" ht="17.100000000000001" customHeight="1">
      <c r="A7" s="8"/>
      <c r="B7" s="9"/>
      <c r="C7" s="8"/>
      <c r="D7" s="8"/>
    </row>
    <row r="8" spans="1:4" ht="17.100000000000001" customHeight="1">
      <c r="A8" s="8"/>
      <c r="B8" s="9"/>
      <c r="C8" s="8"/>
      <c r="D8" s="8"/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7"/>
      <c r="B34" s="6"/>
      <c r="C34" s="7"/>
      <c r="D34" s="7"/>
    </row>
    <row r="35" spans="1:4" ht="17.100000000000001" customHeight="1">
      <c r="B35" s="6"/>
    </row>
    <row r="36" spans="1:4" ht="17.100000000000001" customHeight="1">
      <c r="B36" s="6"/>
    </row>
    <row r="37" spans="1:4" ht="17.100000000000001" customHeight="1">
      <c r="B37" s="6"/>
    </row>
    <row r="38" spans="1:4" ht="17.100000000000001" customHeight="1"/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8" sqref="I38"/>
    </sheetView>
  </sheetViews>
  <sheetFormatPr defaultRowHeight="15"/>
  <sheetData>
    <row r="1" spans="1:1">
      <c r="A1" t="s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zoomScaleNormal="100" workbookViewId="0">
      <selection activeCell="B7" sqref="B7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21</v>
      </c>
      <c r="B1" s="3" t="s">
        <v>22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3" t="s">
        <v>17</v>
      </c>
      <c r="C4" s="12" t="s">
        <v>6</v>
      </c>
      <c r="D4" s="12">
        <v>6.5</v>
      </c>
    </row>
    <row r="5" spans="1:4" ht="17.100000000000001" customHeight="1">
      <c r="A5" s="12">
        <v>2</v>
      </c>
      <c r="B5" s="13" t="s">
        <v>7</v>
      </c>
      <c r="C5" s="1" t="s">
        <v>6</v>
      </c>
      <c r="D5" s="17">
        <v>35</v>
      </c>
    </row>
    <row r="6" spans="1:4" ht="17.100000000000001" customHeight="1">
      <c r="A6" s="12">
        <v>3</v>
      </c>
      <c r="B6" s="13" t="s">
        <v>12</v>
      </c>
      <c r="C6" s="1" t="s">
        <v>6</v>
      </c>
      <c r="D6" s="12">
        <v>111.6</v>
      </c>
    </row>
    <row r="7" spans="1:4" ht="17.100000000000001" customHeight="1">
      <c r="A7" s="12">
        <v>4</v>
      </c>
      <c r="B7" s="13" t="s">
        <v>23</v>
      </c>
      <c r="C7" s="12" t="s">
        <v>6</v>
      </c>
      <c r="D7" s="12">
        <v>151.19999999999999</v>
      </c>
    </row>
    <row r="8" spans="1:4" ht="17.100000000000001" customHeight="1">
      <c r="A8" s="8"/>
      <c r="B8" s="9"/>
      <c r="C8" s="8"/>
      <c r="D8" s="8">
        <f>SUM(D4:D7)</f>
        <v>304.29999999999995</v>
      </c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7"/>
      <c r="B35" s="6"/>
      <c r="C35" s="7"/>
      <c r="D35" s="7"/>
    </row>
    <row r="36" spans="1:4" ht="17.100000000000001" customHeight="1">
      <c r="B36" s="6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6"/>
  <sheetViews>
    <sheetView zoomScaleNormal="100" workbookViewId="0">
      <selection activeCell="C13" sqref="C13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19</v>
      </c>
      <c r="B1" s="3" t="s">
        <v>20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3" t="s">
        <v>12</v>
      </c>
      <c r="C4" s="1" t="s">
        <v>6</v>
      </c>
      <c r="D4" s="12">
        <v>34.1</v>
      </c>
    </row>
    <row r="5" spans="1:4" ht="17.100000000000001" customHeight="1">
      <c r="A5" s="12">
        <v>2</v>
      </c>
      <c r="B5" s="13" t="s">
        <v>8</v>
      </c>
      <c r="C5" s="1" t="s">
        <v>6</v>
      </c>
      <c r="D5" s="15">
        <v>40.799999999999997</v>
      </c>
    </row>
    <row r="6" spans="1:4" ht="17.100000000000001" customHeight="1">
      <c r="A6" s="8"/>
      <c r="B6" s="9"/>
      <c r="C6" s="8"/>
      <c r="D6" s="16">
        <f>SUM(D4:D5)</f>
        <v>74.900000000000006</v>
      </c>
    </row>
    <row r="7" spans="1:4" ht="17.100000000000001" customHeight="1">
      <c r="A7" s="8"/>
      <c r="B7" s="9"/>
      <c r="C7" s="8"/>
      <c r="D7" s="8"/>
    </row>
    <row r="8" spans="1:4" ht="17.100000000000001" customHeight="1">
      <c r="A8" s="8"/>
      <c r="B8" s="9"/>
      <c r="C8" s="8"/>
      <c r="D8" s="8"/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7"/>
      <c r="B33" s="6"/>
      <c r="C33" s="7"/>
      <c r="D33" s="7"/>
    </row>
    <row r="34" spans="1:4" ht="17.100000000000001" customHeight="1">
      <c r="B34" s="6"/>
    </row>
    <row r="35" spans="1:4" ht="17.100000000000001" customHeight="1">
      <c r="B35" s="6"/>
    </row>
    <row r="36" spans="1:4" ht="17.100000000000001" customHeight="1">
      <c r="B36" s="6"/>
    </row>
    <row r="37" spans="1:4" ht="17.100000000000001" customHeight="1"/>
    <row r="38" spans="1:4" ht="17.100000000000001" customHeight="1"/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48"/>
  <sheetViews>
    <sheetView zoomScaleNormal="100" workbookViewId="0">
      <selection activeCell="B33" sqref="B33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15</v>
      </c>
      <c r="B1" s="3" t="s">
        <v>16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3" t="s">
        <v>17</v>
      </c>
      <c r="C4" s="12" t="s">
        <v>6</v>
      </c>
      <c r="D4" s="12">
        <v>35.5</v>
      </c>
    </row>
    <row r="5" spans="1:4" ht="17.100000000000001" customHeight="1">
      <c r="A5" s="12">
        <v>2</v>
      </c>
      <c r="B5" s="13" t="s">
        <v>12</v>
      </c>
      <c r="C5" s="1" t="s">
        <v>6</v>
      </c>
      <c r="D5" s="12">
        <v>166.9</v>
      </c>
    </row>
    <row r="6" spans="1:4" ht="17.100000000000001" customHeight="1">
      <c r="A6" s="12">
        <v>3</v>
      </c>
      <c r="B6" s="13" t="s">
        <v>18</v>
      </c>
      <c r="C6" s="12" t="s">
        <v>6</v>
      </c>
      <c r="D6" s="12">
        <v>3.4</v>
      </c>
    </row>
    <row r="7" spans="1:4" ht="17.100000000000001" customHeight="1">
      <c r="A7" s="12">
        <v>4</v>
      </c>
      <c r="B7" s="13" t="s">
        <v>8</v>
      </c>
      <c r="C7" s="1" t="s">
        <v>6</v>
      </c>
      <c r="D7" s="15">
        <v>194.2</v>
      </c>
    </row>
    <row r="8" spans="1:4" ht="17.100000000000001" customHeight="1">
      <c r="A8" s="8"/>
      <c r="B8" s="9"/>
      <c r="C8" s="8"/>
      <c r="D8" s="16">
        <f>SUM(D4:D7)</f>
        <v>400</v>
      </c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7"/>
      <c r="B35" s="6"/>
      <c r="C35" s="7"/>
      <c r="D35" s="7"/>
    </row>
    <row r="36" spans="1:4" ht="17.100000000000001" customHeight="1">
      <c r="B36" s="6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49"/>
  <sheetViews>
    <sheetView tabSelected="1" zoomScaleNormal="100" workbookViewId="0">
      <selection activeCell="D6" sqref="D6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25</v>
      </c>
      <c r="B1" s="3" t="s">
        <v>24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3" t="s">
        <v>17</v>
      </c>
      <c r="C4" s="12" t="s">
        <v>6</v>
      </c>
      <c r="D4" s="12">
        <v>1.9</v>
      </c>
    </row>
    <row r="5" spans="1:4" ht="17.100000000000001" customHeight="1">
      <c r="A5" s="12">
        <v>2</v>
      </c>
      <c r="B5" s="13" t="s">
        <v>12</v>
      </c>
      <c r="C5" s="1" t="s">
        <v>6</v>
      </c>
      <c r="D5" s="17">
        <v>65.2</v>
      </c>
    </row>
    <row r="6" spans="1:4" ht="17.100000000000001" customHeight="1">
      <c r="A6" s="12">
        <v>4</v>
      </c>
      <c r="B6" s="13" t="s">
        <v>18</v>
      </c>
      <c r="C6" s="12" t="s">
        <v>6</v>
      </c>
      <c r="D6" s="17">
        <v>3.8</v>
      </c>
    </row>
    <row r="7" spans="1:4" ht="17.100000000000001" customHeight="1">
      <c r="A7" s="12">
        <v>5</v>
      </c>
      <c r="B7" s="13" t="s">
        <v>8</v>
      </c>
      <c r="C7" s="1" t="s">
        <v>6</v>
      </c>
      <c r="D7" s="15">
        <v>2.2000000000000002</v>
      </c>
    </row>
    <row r="8" spans="1:4" ht="17.100000000000001" customHeight="1">
      <c r="A8" s="12">
        <v>6</v>
      </c>
      <c r="B8" s="13" t="s">
        <v>26</v>
      </c>
      <c r="C8" s="1" t="s">
        <v>6</v>
      </c>
      <c r="D8" s="15">
        <v>49.5</v>
      </c>
    </row>
    <row r="9" spans="1:4" ht="17.100000000000001" customHeight="1">
      <c r="A9" s="8"/>
      <c r="B9" s="9"/>
      <c r="C9" s="8"/>
      <c r="D9" s="8">
        <f>SUM(D4:D8)</f>
        <v>122.60000000000001</v>
      </c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7"/>
      <c r="B36" s="6"/>
      <c r="C36" s="7"/>
      <c r="D36" s="7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49"/>
  <sheetViews>
    <sheetView zoomScaleNormal="100" workbookViewId="0">
      <selection activeCell="F32" sqref="F32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27</v>
      </c>
      <c r="B1" s="3" t="s">
        <v>28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3" t="s">
        <v>17</v>
      </c>
      <c r="C4" s="12" t="s">
        <v>6</v>
      </c>
      <c r="D4" s="12">
        <v>59.3</v>
      </c>
    </row>
    <row r="5" spans="1:4" ht="17.100000000000001" customHeight="1">
      <c r="A5" s="12">
        <v>2</v>
      </c>
      <c r="B5" s="13" t="s">
        <v>7</v>
      </c>
      <c r="C5" s="1" t="s">
        <v>6</v>
      </c>
      <c r="D5" s="17">
        <v>38.9</v>
      </c>
    </row>
    <row r="6" spans="1:4" ht="17.100000000000001" customHeight="1">
      <c r="A6" s="12">
        <v>3</v>
      </c>
      <c r="B6" s="13" t="s">
        <v>12</v>
      </c>
      <c r="C6" s="1" t="s">
        <v>6</v>
      </c>
      <c r="D6" s="12">
        <v>157.1</v>
      </c>
    </row>
    <row r="7" spans="1:4" ht="17.100000000000001" customHeight="1">
      <c r="A7" s="12">
        <v>4</v>
      </c>
      <c r="B7" s="13" t="s">
        <v>13</v>
      </c>
      <c r="C7" s="1" t="s">
        <v>6</v>
      </c>
      <c r="D7" s="12">
        <v>244.2</v>
      </c>
    </row>
    <row r="8" spans="1:4" ht="17.100000000000001" customHeight="1">
      <c r="A8" s="12">
        <v>5</v>
      </c>
      <c r="B8" s="13" t="s">
        <v>23</v>
      </c>
      <c r="C8" s="12" t="s">
        <v>6</v>
      </c>
      <c r="D8" s="12">
        <v>169.5</v>
      </c>
    </row>
    <row r="9" spans="1:4" ht="17.100000000000001" customHeight="1">
      <c r="A9" s="8"/>
      <c r="B9" s="9"/>
      <c r="C9" s="8"/>
      <c r="D9" s="16">
        <f>SUM(D4:D8)</f>
        <v>669</v>
      </c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7"/>
      <c r="B36" s="6"/>
      <c r="C36" s="7"/>
      <c r="D36" s="7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49"/>
  <sheetViews>
    <sheetView zoomScaleNormal="100" workbookViewId="0">
      <selection activeCell="K25" sqref="K25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29</v>
      </c>
      <c r="B1" s="3" t="s">
        <v>30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4" t="s">
        <v>7</v>
      </c>
      <c r="C4" s="12" t="s">
        <v>6</v>
      </c>
      <c r="D4" s="12">
        <v>21.6</v>
      </c>
    </row>
    <row r="5" spans="1:4" ht="17.100000000000001" customHeight="1">
      <c r="A5" s="12">
        <v>2</v>
      </c>
      <c r="B5" s="13" t="s">
        <v>12</v>
      </c>
      <c r="C5" s="1" t="s">
        <v>6</v>
      </c>
      <c r="D5" s="12">
        <v>54.7</v>
      </c>
    </row>
    <row r="6" spans="1:4" ht="17.100000000000001" customHeight="1">
      <c r="A6" s="12">
        <v>3</v>
      </c>
      <c r="B6" s="13" t="s">
        <v>13</v>
      </c>
      <c r="C6" s="1" t="s">
        <v>6</v>
      </c>
      <c r="D6" s="12">
        <v>30.5</v>
      </c>
    </row>
    <row r="7" spans="1:4" ht="17.100000000000001" customHeight="1">
      <c r="A7" s="12">
        <v>5</v>
      </c>
      <c r="B7" s="13" t="s">
        <v>31</v>
      </c>
      <c r="C7" s="1" t="s">
        <v>6</v>
      </c>
      <c r="D7" s="12">
        <v>74.900000000000006</v>
      </c>
    </row>
    <row r="8" spans="1:4" ht="17.100000000000001" customHeight="1">
      <c r="A8" s="12">
        <v>6</v>
      </c>
      <c r="B8" s="14" t="s">
        <v>8</v>
      </c>
      <c r="C8" s="12" t="s">
        <v>6</v>
      </c>
      <c r="D8" s="12">
        <v>137.9</v>
      </c>
    </row>
    <row r="9" spans="1:4" ht="17.100000000000001" customHeight="1">
      <c r="A9" s="8"/>
      <c r="B9" s="9"/>
      <c r="C9" s="8"/>
      <c r="D9" s="8">
        <f>SUM(D4:D8)</f>
        <v>319.60000000000002</v>
      </c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7"/>
      <c r="B36" s="6"/>
      <c r="C36" s="7"/>
      <c r="D36" s="7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51"/>
  <sheetViews>
    <sheetView zoomScaleNormal="100" workbookViewId="0">
      <selection activeCell="K30" sqref="K30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32</v>
      </c>
      <c r="B1" s="3" t="s">
        <v>33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3" t="s">
        <v>17</v>
      </c>
      <c r="C4" s="12" t="s">
        <v>6</v>
      </c>
      <c r="D4" s="17">
        <v>15.5</v>
      </c>
    </row>
    <row r="5" spans="1:4" ht="17.100000000000001" customHeight="1">
      <c r="A5" s="12">
        <v>2</v>
      </c>
      <c r="B5" s="13" t="s">
        <v>7</v>
      </c>
      <c r="C5" s="1" t="s">
        <v>6</v>
      </c>
      <c r="D5" s="17">
        <v>8</v>
      </c>
    </row>
    <row r="6" spans="1:4" ht="17.100000000000001" customHeight="1">
      <c r="A6" s="12">
        <v>3</v>
      </c>
      <c r="B6" s="13" t="s">
        <v>12</v>
      </c>
      <c r="C6" s="1" t="s">
        <v>6</v>
      </c>
      <c r="D6" s="17">
        <v>5.9</v>
      </c>
    </row>
    <row r="7" spans="1:4" ht="17.100000000000001" customHeight="1">
      <c r="A7" s="12">
        <v>5</v>
      </c>
      <c r="B7" s="13" t="s">
        <v>31</v>
      </c>
      <c r="C7" s="1" t="s">
        <v>6</v>
      </c>
      <c r="D7" s="17">
        <v>260</v>
      </c>
    </row>
    <row r="8" spans="1:4" ht="17.100000000000001" customHeight="1">
      <c r="A8" s="12">
        <v>6</v>
      </c>
      <c r="B8" s="13" t="s">
        <v>18</v>
      </c>
      <c r="C8" s="1" t="s">
        <v>6</v>
      </c>
      <c r="D8" s="17">
        <v>0.9</v>
      </c>
    </row>
    <row r="9" spans="1:4" ht="17.100000000000001" customHeight="1">
      <c r="A9" s="12">
        <v>7</v>
      </c>
      <c r="B9" s="14" t="s">
        <v>8</v>
      </c>
      <c r="C9" s="1" t="s">
        <v>6</v>
      </c>
      <c r="D9" s="17">
        <v>157.19999999999999</v>
      </c>
    </row>
    <row r="10" spans="1:4" ht="17.100000000000001" customHeight="1">
      <c r="A10" s="12">
        <v>8</v>
      </c>
      <c r="B10" s="13" t="s">
        <v>14</v>
      </c>
      <c r="C10" s="12" t="s">
        <v>6</v>
      </c>
      <c r="D10" s="17">
        <v>0.9</v>
      </c>
    </row>
    <row r="11" spans="1:4" ht="17.100000000000001" customHeight="1">
      <c r="A11" s="8"/>
      <c r="B11" s="9"/>
      <c r="C11" s="8"/>
      <c r="D11" s="16">
        <f>SUM(D4:D10)</f>
        <v>448.39999999999992</v>
      </c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8"/>
      <c r="B36" s="9"/>
      <c r="C36" s="8"/>
      <c r="D36" s="8"/>
    </row>
    <row r="37" spans="1:4" ht="17.100000000000001" customHeight="1">
      <c r="A37" s="8"/>
      <c r="B37" s="9"/>
      <c r="C37" s="8"/>
      <c r="D37" s="8"/>
    </row>
    <row r="38" spans="1:4" ht="17.100000000000001" customHeight="1">
      <c r="A38" s="7"/>
      <c r="B38" s="6"/>
      <c r="C38" s="7"/>
      <c r="D38" s="7"/>
    </row>
    <row r="39" spans="1:4" ht="17.100000000000001" customHeight="1">
      <c r="B39" s="6"/>
    </row>
    <row r="40" spans="1:4" ht="17.100000000000001" customHeight="1">
      <c r="B40" s="6"/>
    </row>
    <row r="41" spans="1:4" ht="17.100000000000001" customHeight="1">
      <c r="B41" s="6"/>
    </row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  <row r="50" ht="17.100000000000001" customHeight="1"/>
    <row r="51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52"/>
  <sheetViews>
    <sheetView zoomScaleNormal="100" workbookViewId="0">
      <selection activeCell="K26" sqref="K26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34</v>
      </c>
      <c r="B1" s="3" t="s">
        <v>35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17.100000000000001" customHeight="1">
      <c r="A4" s="12">
        <v>1</v>
      </c>
      <c r="B4" s="13" t="s">
        <v>17</v>
      </c>
      <c r="C4" s="12" t="s">
        <v>6</v>
      </c>
      <c r="D4" s="17">
        <v>107.2</v>
      </c>
    </row>
    <row r="5" spans="1:4" ht="17.100000000000001" customHeight="1">
      <c r="A5" s="12">
        <v>2</v>
      </c>
      <c r="B5" s="13" t="s">
        <v>7</v>
      </c>
      <c r="C5" s="1" t="s">
        <v>6</v>
      </c>
      <c r="D5" s="17">
        <v>17.100000000000001</v>
      </c>
    </row>
    <row r="6" spans="1:4" ht="17.100000000000001" customHeight="1">
      <c r="A6" s="12">
        <v>3</v>
      </c>
      <c r="B6" s="13" t="s">
        <v>12</v>
      </c>
      <c r="C6" s="1" t="s">
        <v>6</v>
      </c>
      <c r="D6" s="17">
        <v>33.299999999999997</v>
      </c>
    </row>
    <row r="7" spans="1:4" ht="17.100000000000001" customHeight="1">
      <c r="A7" s="12">
        <v>4</v>
      </c>
      <c r="B7" s="13" t="s">
        <v>13</v>
      </c>
      <c r="C7" s="1" t="s">
        <v>6</v>
      </c>
      <c r="D7" s="17">
        <v>13.6</v>
      </c>
    </row>
    <row r="8" spans="1:4" ht="17.100000000000001" customHeight="1">
      <c r="A8" s="12">
        <v>5</v>
      </c>
      <c r="B8" s="13" t="s">
        <v>31</v>
      </c>
      <c r="C8" s="1" t="s">
        <v>6</v>
      </c>
      <c r="D8" s="17">
        <v>351.4</v>
      </c>
    </row>
    <row r="9" spans="1:4" ht="17.100000000000001" customHeight="1">
      <c r="A9" s="12">
        <v>6</v>
      </c>
      <c r="B9" s="13" t="s">
        <v>18</v>
      </c>
      <c r="C9" s="1" t="s">
        <v>6</v>
      </c>
      <c r="D9" s="17">
        <v>1.1000000000000001</v>
      </c>
    </row>
    <row r="10" spans="1:4" ht="17.100000000000001" customHeight="1">
      <c r="A10" s="12">
        <v>7</v>
      </c>
      <c r="B10" s="14" t="s">
        <v>8</v>
      </c>
      <c r="C10" s="1" t="s">
        <v>6</v>
      </c>
      <c r="D10" s="17">
        <v>233.1</v>
      </c>
    </row>
    <row r="11" spans="1:4" ht="17.100000000000001" customHeight="1">
      <c r="A11" s="12">
        <v>8</v>
      </c>
      <c r="B11" s="13" t="s">
        <v>14</v>
      </c>
      <c r="C11" s="12" t="s">
        <v>6</v>
      </c>
      <c r="D11" s="17">
        <v>13</v>
      </c>
    </row>
    <row r="12" spans="1:4" ht="17.100000000000001" customHeight="1">
      <c r="A12" s="8"/>
      <c r="B12" s="9"/>
      <c r="C12" s="8"/>
      <c r="D12" s="16">
        <f>SUM(D4:D11)</f>
        <v>769.80000000000007</v>
      </c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8"/>
      <c r="B36" s="9"/>
      <c r="C36" s="8"/>
      <c r="D36" s="8"/>
    </row>
    <row r="37" spans="1:4" ht="17.100000000000001" customHeight="1">
      <c r="A37" s="8"/>
      <c r="B37" s="9"/>
      <c r="C37" s="8"/>
      <c r="D37" s="8"/>
    </row>
    <row r="38" spans="1:4" ht="17.100000000000001" customHeight="1">
      <c r="A38" s="8"/>
      <c r="B38" s="9"/>
      <c r="C38" s="8"/>
      <c r="D38" s="8"/>
    </row>
    <row r="39" spans="1:4" ht="17.100000000000001" customHeight="1">
      <c r="A39" s="7"/>
      <c r="B39" s="6"/>
      <c r="C39" s="7"/>
      <c r="D39" s="7"/>
    </row>
    <row r="40" spans="1:4" ht="17.100000000000001" customHeight="1">
      <c r="B40" s="6"/>
    </row>
    <row r="41" spans="1:4" ht="17.100000000000001" customHeight="1">
      <c r="B41" s="6"/>
    </row>
    <row r="42" spans="1:4" ht="17.100000000000001" customHeight="1">
      <c r="B42" s="6"/>
    </row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</sheetData>
  <pageMargins left="0.7" right="0.7" top="0.75" bottom="0.75" header="0.3" footer="0.3"/>
  <pageSetup paperSize="9" orientation="portrait" verticalDpi="0" r:id="rId1"/>
  <headerFooter differentOddEven="1">
    <oddHeader>&amp;CElva vee- ja kanalisatsioonisüsteemide rekonstrueerimise II etapi ehitustööde V etapp.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Ala 35-Kogumahud</vt:lpstr>
      <vt:lpstr>35-1 Vambola</vt:lpstr>
      <vt:lpstr>35-2 Jaani tn 5</vt:lpstr>
      <vt:lpstr>35-3a Supelranna</vt:lpstr>
      <vt:lpstr>35-3b Pikk</vt:lpstr>
      <vt:lpstr>35-4 Tartu mnt</vt:lpstr>
      <vt:lpstr>35-5 Kirde põik</vt:lpstr>
      <vt:lpstr>35-6 Arbimäe</vt:lpstr>
      <vt:lpstr>35-7 Tuletõrje</vt:lpstr>
      <vt:lpstr>35-8 Tööstuse</vt:lpstr>
      <vt:lpstr>35-9 Valga mnt 7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ahto</dc:creator>
  <cp:lastModifiedBy>ahto</cp:lastModifiedBy>
  <cp:lastPrinted>2012-02-14T11:11:56Z</cp:lastPrinted>
  <dcterms:created xsi:type="dcterms:W3CDTF">2012-01-31T13:38:40Z</dcterms:created>
  <dcterms:modified xsi:type="dcterms:W3CDTF">2012-02-15T07:02:30Z</dcterms:modified>
</cp:coreProperties>
</file>